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slie_major\OneDrive - BCIT\OPMT 1130\InnovationGrantWork\Excel\Organizing and Visualizing Data\"/>
    </mc:Choice>
  </mc:AlternateContent>
  <xr:revisionPtr revIDLastSave="0" documentId="8_{E4732E28-3C8C-4284-9FC8-6467C963B5C3}" xr6:coauthVersionLast="36" xr6:coauthVersionMax="36" xr10:uidLastSave="{00000000-0000-0000-0000-000000000000}"/>
  <bookViews>
    <workbookView xWindow="0" yWindow="0" windowWidth="14380" windowHeight="5840" xr2:uid="{96C76613-2964-400A-BB81-35199C262505}"/>
  </bookViews>
  <sheets>
    <sheet name="Heights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1" i="1"/>
  <c r="F12" i="1"/>
  <c r="F13" i="1"/>
  <c r="F14" i="1"/>
  <c r="F10" i="1"/>
  <c r="E15" i="1"/>
  <c r="E10" i="1"/>
  <c r="E12" i="1"/>
  <c r="E11" i="1"/>
  <c r="E13" i="1"/>
  <c r="E14" i="1"/>
  <c r="D14" i="1"/>
  <c r="D11" i="1"/>
  <c r="D12" i="1"/>
  <c r="D13" i="1"/>
  <c r="D10" i="1"/>
  <c r="C12" i="1"/>
  <c r="C13" i="1" s="1"/>
  <c r="C14" i="1" s="1"/>
  <c r="C11" i="1"/>
  <c r="C10" i="1"/>
  <c r="D3" i="1"/>
  <c r="D2" i="1"/>
</calcChain>
</file>

<file path=xl/sharedStrings.xml><?xml version="1.0" encoding="utf-8"?>
<sst xmlns="http://schemas.openxmlformats.org/spreadsheetml/2006/main" count="16" uniqueCount="16">
  <si>
    <t>Lower</t>
  </si>
  <si>
    <t>Upper</t>
  </si>
  <si>
    <t>Limits</t>
  </si>
  <si>
    <t>Count</t>
  </si>
  <si>
    <t>%</t>
  </si>
  <si>
    <t>Frequencies</t>
  </si>
  <si>
    <t>Total</t>
  </si>
  <si>
    <t>Heights (cms)</t>
  </si>
  <si>
    <t>Chosen Values</t>
  </si>
  <si>
    <t xml:space="preserve">Start Point = </t>
  </si>
  <si>
    <t xml:space="preserve"># Classes = </t>
  </si>
  <si>
    <t xml:space="preserve">Width = </t>
  </si>
  <si>
    <t xml:space="preserve">Max = </t>
  </si>
  <si>
    <t xml:space="preserve">Min = </t>
  </si>
  <si>
    <t>=(D2-D3)/D4</t>
  </si>
  <si>
    <t>=MAX(A2:A31)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</si>
</sst>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0" fontId="0" fillId="3" borderId="2" xfId="1" applyNumberFormat="1" applyFont="1" applyFill="1" applyBorder="1" applyAlignment="1">
      <alignment horizontal="center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2" borderId="2" xfId="0" applyFill="1" applyBorder="1"/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3" borderId="1" xfId="0" applyFill="1" applyBorder="1"/>
    <xf numFmtId="0" fontId="0" fillId="2" borderId="1" xfId="0" applyFill="1" applyBorder="1"/>
    <xf numFmtId="0" fontId="0" fillId="0" borderId="0" xfId="0" quotePrefix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6F0835-4F2E-458F-B1AF-6997E78930A6}">
  <dimension ref="A1:F31"/>
  <sheetViews>
    <sheetView tabSelected="1" zoomScaleNormal="100" workbookViewId="0">
      <selection activeCell="G4" sqref="G4"/>
    </sheetView>
  </sheetViews>
  <sheetFormatPr defaultRowHeight="14.5" x14ac:dyDescent="0.35"/>
  <cols>
    <col min="2" max="2" width="9.1796875" customWidth="1"/>
    <col min="3" max="6" width="11.36328125" customWidth="1"/>
  </cols>
  <sheetData>
    <row r="1" spans="1:6" ht="19" thickBot="1" x14ac:dyDescent="0.5">
      <c r="A1" s="7" t="s">
        <v>7</v>
      </c>
      <c r="C1" s="10" t="s">
        <v>8</v>
      </c>
      <c r="D1" s="9"/>
    </row>
    <row r="2" spans="1:6" x14ac:dyDescent="0.35">
      <c r="A2">
        <v>151</v>
      </c>
      <c r="C2" s="15" t="s">
        <v>12</v>
      </c>
      <c r="D2" s="17">
        <f>MAX(A2:A31)</f>
        <v>192</v>
      </c>
      <c r="E2" s="19" t="s">
        <v>15</v>
      </c>
    </row>
    <row r="3" spans="1:6" x14ac:dyDescent="0.35">
      <c r="A3">
        <v>152</v>
      </c>
      <c r="C3" s="15" t="s">
        <v>13</v>
      </c>
      <c r="D3" s="17">
        <f>MIN(A2:A31)</f>
        <v>151</v>
      </c>
    </row>
    <row r="4" spans="1:6" x14ac:dyDescent="0.35">
      <c r="A4">
        <v>152</v>
      </c>
      <c r="C4" s="16" t="s">
        <v>10</v>
      </c>
      <c r="D4" s="14">
        <v>5</v>
      </c>
    </row>
    <row r="5" spans="1:6" x14ac:dyDescent="0.35">
      <c r="A5">
        <v>153</v>
      </c>
      <c r="C5" s="15" t="s">
        <v>11</v>
      </c>
      <c r="D5" s="18">
        <v>10</v>
      </c>
      <c r="E5" s="19" t="s">
        <v>14</v>
      </c>
    </row>
    <row r="6" spans="1:6" x14ac:dyDescent="0.35">
      <c r="A6">
        <v>155</v>
      </c>
      <c r="C6" s="15" t="s">
        <v>9</v>
      </c>
      <c r="D6" s="18">
        <v>150</v>
      </c>
    </row>
    <row r="7" spans="1:6" x14ac:dyDescent="0.35">
      <c r="A7">
        <v>155</v>
      </c>
    </row>
    <row r="8" spans="1:6" ht="15.5" x14ac:dyDescent="0.35">
      <c r="A8">
        <v>156</v>
      </c>
      <c r="C8" s="13" t="s">
        <v>2</v>
      </c>
      <c r="D8" s="13"/>
      <c r="E8" s="13" t="s">
        <v>5</v>
      </c>
      <c r="F8" s="13"/>
    </row>
    <row r="9" spans="1:6" ht="15" thickBot="1" x14ac:dyDescent="0.4">
      <c r="A9">
        <v>156</v>
      </c>
      <c r="C9" s="8" t="s">
        <v>0</v>
      </c>
      <c r="D9" s="8" t="s">
        <v>1</v>
      </c>
      <c r="E9" s="8" t="s">
        <v>3</v>
      </c>
      <c r="F9" s="8" t="s">
        <v>4</v>
      </c>
    </row>
    <row r="10" spans="1:6" x14ac:dyDescent="0.35">
      <c r="A10">
        <v>159</v>
      </c>
      <c r="C10" s="3">
        <f>D6</f>
        <v>150</v>
      </c>
      <c r="D10" s="3">
        <f>C11-1</f>
        <v>159</v>
      </c>
      <c r="E10" s="5">
        <f>COUNTIF($A$2:$A$31,"&lt;="&amp;D10)-COUNTIF($A$2:$A$31,"&lt;"&amp;C10)</f>
        <v>10</v>
      </c>
      <c r="F10" s="6">
        <f>E10/$E$15</f>
        <v>0.33333333333333331</v>
      </c>
    </row>
    <row r="11" spans="1:6" x14ac:dyDescent="0.35">
      <c r="A11">
        <v>159</v>
      </c>
      <c r="C11" s="4">
        <f>C10+$D$5</f>
        <v>160</v>
      </c>
      <c r="D11" s="3">
        <f t="shared" ref="D11:D14" si="0">C12-1</f>
        <v>169</v>
      </c>
      <c r="E11" s="5">
        <f>COUNTIF($A$2:$A$31,"&lt;="&amp;D11)-COUNTIF($A$2:$A$31,"&lt;"&amp;C11)</f>
        <v>4</v>
      </c>
      <c r="F11" s="6">
        <f t="shared" ref="F11:F15" si="1">E11/$E$15</f>
        <v>0.13333333333333333</v>
      </c>
    </row>
    <row r="12" spans="1:6" x14ac:dyDescent="0.35">
      <c r="A12">
        <v>163</v>
      </c>
      <c r="C12" s="4">
        <f t="shared" ref="C12:C14" si="2">C11+$D$5</f>
        <v>170</v>
      </c>
      <c r="D12" s="3">
        <f t="shared" si="0"/>
        <v>179</v>
      </c>
      <c r="E12" s="5">
        <f>COUNTIF($A$2:$A$31,"&lt;="&amp;D12)-COUNTIF($A$2:$A$31,"&lt;"&amp;C12)</f>
        <v>10</v>
      </c>
      <c r="F12" s="6">
        <f t="shared" si="1"/>
        <v>0.33333333333333331</v>
      </c>
    </row>
    <row r="13" spans="1:6" x14ac:dyDescent="0.35">
      <c r="A13">
        <v>167</v>
      </c>
      <c r="C13" s="4">
        <f t="shared" si="2"/>
        <v>180</v>
      </c>
      <c r="D13" s="3">
        <f t="shared" si="0"/>
        <v>189</v>
      </c>
      <c r="E13" s="5">
        <f t="shared" ref="E11:E14" si="3">COUNTIF($A$2:$A$31,"&lt;="&amp;D13)-COUNTIF($A$2:$A$31,"&lt;"&amp;C13)</f>
        <v>4</v>
      </c>
      <c r="F13" s="6">
        <f t="shared" si="1"/>
        <v>0.13333333333333333</v>
      </c>
    </row>
    <row r="14" spans="1:6" x14ac:dyDescent="0.35">
      <c r="A14">
        <v>169</v>
      </c>
      <c r="C14" s="4">
        <f t="shared" si="2"/>
        <v>190</v>
      </c>
      <c r="D14" s="3">
        <f>D13+D5</f>
        <v>199</v>
      </c>
      <c r="E14" s="5">
        <f t="shared" si="3"/>
        <v>2</v>
      </c>
      <c r="F14" s="6">
        <f t="shared" si="1"/>
        <v>6.6666666666666666E-2</v>
      </c>
    </row>
    <row r="15" spans="1:6" ht="15.5" x14ac:dyDescent="0.35">
      <c r="A15">
        <v>169</v>
      </c>
      <c r="C15" s="2"/>
      <c r="D15" s="12" t="s">
        <v>6</v>
      </c>
      <c r="E15" s="11">
        <f>SUM(E10:E14)</f>
        <v>30</v>
      </c>
      <c r="F15" s="6">
        <f t="shared" si="1"/>
        <v>1</v>
      </c>
    </row>
    <row r="16" spans="1:6" x14ac:dyDescent="0.35">
      <c r="A16">
        <v>170</v>
      </c>
    </row>
    <row r="17" spans="1:2" x14ac:dyDescent="0.35">
      <c r="A17">
        <v>171</v>
      </c>
    </row>
    <row r="18" spans="1:2" x14ac:dyDescent="0.35">
      <c r="A18">
        <v>172</v>
      </c>
    </row>
    <row r="19" spans="1:2" x14ac:dyDescent="0.35">
      <c r="A19">
        <v>172</v>
      </c>
    </row>
    <row r="20" spans="1:2" x14ac:dyDescent="0.35">
      <c r="A20">
        <v>173</v>
      </c>
    </row>
    <row r="21" spans="1:2" x14ac:dyDescent="0.35">
      <c r="A21">
        <v>173</v>
      </c>
    </row>
    <row r="22" spans="1:2" x14ac:dyDescent="0.35">
      <c r="A22">
        <v>174</v>
      </c>
    </row>
    <row r="23" spans="1:2" x14ac:dyDescent="0.35">
      <c r="A23">
        <v>175</v>
      </c>
      <c r="B23" s="1"/>
    </row>
    <row r="24" spans="1:2" x14ac:dyDescent="0.35">
      <c r="A24">
        <v>177</v>
      </c>
      <c r="B24" s="1"/>
    </row>
    <row r="25" spans="1:2" x14ac:dyDescent="0.35">
      <c r="A25">
        <v>178</v>
      </c>
      <c r="B25" s="1"/>
    </row>
    <row r="26" spans="1:2" x14ac:dyDescent="0.35">
      <c r="A26">
        <v>183</v>
      </c>
      <c r="B26" s="1"/>
    </row>
    <row r="27" spans="1:2" x14ac:dyDescent="0.35">
      <c r="A27">
        <v>184</v>
      </c>
      <c r="B27" s="1"/>
    </row>
    <row r="28" spans="1:2" x14ac:dyDescent="0.35">
      <c r="A28">
        <v>186</v>
      </c>
      <c r="B28" s="1"/>
    </row>
    <row r="29" spans="1:2" x14ac:dyDescent="0.35">
      <c r="A29">
        <v>188</v>
      </c>
      <c r="B29" s="1"/>
    </row>
    <row r="30" spans="1:2" x14ac:dyDescent="0.35">
      <c r="A30">
        <v>191</v>
      </c>
      <c r="B30" s="1"/>
    </row>
    <row r="31" spans="1:2" x14ac:dyDescent="0.35">
      <c r="A31">
        <v>192</v>
      </c>
      <c r="B31" s="1"/>
    </row>
  </sheetData>
  <sortState ref="A2:A31">
    <sortCondition ref="A2:A31"/>
  </sortState>
  <mergeCells count="3">
    <mergeCell ref="C8:D8"/>
    <mergeCell ref="E8:F8"/>
    <mergeCell ref="C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Heights</vt:lpstr>
    </vt:vector>
  </TitlesOfParts>
  <Company>BCIT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Major</dc:creator>
  <cp:lastModifiedBy>Leslie Major</cp:lastModifiedBy>
  <dcterms:created xsi:type="dcterms:W3CDTF">2024-04-17T15:09:25Z</dcterms:created>
  <dcterms:modified xsi:type="dcterms:W3CDTF">2024-04-18T07:10:05Z</dcterms:modified>
</cp:coreProperties>
</file>