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NormalDistributions\"/>
    </mc:Choice>
  </mc:AlternateContent>
  <xr:revisionPtr revIDLastSave="0" documentId="8_{3DAC3EB5-D425-461E-A10A-27DAEDA4124F}" xr6:coauthVersionLast="36" xr6:coauthVersionMax="36" xr10:uidLastSave="{00000000-0000-0000-0000-000000000000}"/>
  <bookViews>
    <workbookView xWindow="930" yWindow="0" windowWidth="12130" windowHeight="7080" activeTab="2" xr2:uid="{00000000-000D-0000-FFFF-FFFF00000000}"/>
  </bookViews>
  <sheets>
    <sheet name="Example1" sheetId="1" r:id="rId1"/>
    <sheet name="Example2" sheetId="2" r:id="rId2"/>
    <sheet name="Example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10" i="3"/>
  <c r="C12" i="2" l="1"/>
  <c r="C14" i="2" s="1"/>
  <c r="C9" i="2"/>
  <c r="C6" i="2"/>
  <c r="C12" i="1"/>
  <c r="C6" i="1"/>
  <c r="C9" i="1" s="1"/>
  <c r="C13" i="2" l="1"/>
  <c r="C15" i="2" s="1"/>
</calcChain>
</file>

<file path=xl/sharedStrings.xml><?xml version="1.0" encoding="utf-8"?>
<sst xmlns="http://schemas.openxmlformats.org/spreadsheetml/2006/main" count="36" uniqueCount="27">
  <si>
    <t xml:space="preserve">P(x&lt;1040) = </t>
  </si>
  <si>
    <t xml:space="preserve">Mean = </t>
  </si>
  <si>
    <t xml:space="preserve">St dev = </t>
  </si>
  <si>
    <t>a) probability x &lt; 1040?</t>
  </si>
  <si>
    <t>b) probability x &gt; 1040?</t>
  </si>
  <si>
    <t xml:space="preserve">P(x&gt;1040) = </t>
  </si>
  <si>
    <t>Example 1: SOLUTION</t>
  </si>
  <si>
    <t>c) probability 955 &lt; x &lt; 1035?</t>
  </si>
  <si>
    <t xml:space="preserve">P(955&lt;x&lt;1035) = </t>
  </si>
  <si>
    <t>Example 2: SOLUTION</t>
  </si>
  <si>
    <t xml:space="preserve">x = </t>
  </si>
  <si>
    <t>a) P(x&lt;X) = 0.85, x = ?</t>
  </si>
  <si>
    <t>b) P(x&gt;X) = 0.15, x = ?</t>
  </si>
  <si>
    <t>c) 85% of the data are between what 2 values?</t>
  </si>
  <si>
    <t>lower %</t>
  </si>
  <si>
    <t>upper %</t>
  </si>
  <si>
    <t xml:space="preserve">x1 = </t>
  </si>
  <si>
    <t xml:space="preserve">x2 =  </t>
  </si>
  <si>
    <t>Example 3: SOLUTION</t>
  </si>
  <si>
    <t>Quality Control</t>
  </si>
  <si>
    <t xml:space="preserve">area = </t>
  </si>
  <si>
    <t>Method 1 - check the x-value for 5%</t>
  </si>
  <si>
    <t>Method 2 - check the area to the left of x = 19.8</t>
  </si>
  <si>
    <t>&lt;-- is this okay?</t>
  </si>
  <si>
    <t>it's even better since 0.00135 = 0.135% which is less than 5%</t>
  </si>
  <si>
    <r>
      <rPr>
        <b/>
        <sz val="11"/>
        <color theme="1"/>
        <rFont val="Calibri"/>
        <family val="2"/>
        <scheme val="minor"/>
      </rPr>
      <t>Conclusion</t>
    </r>
    <r>
      <rPr>
        <sz val="11"/>
        <color theme="1"/>
        <rFont val="Calibri"/>
        <family val="2"/>
        <scheme val="minor"/>
      </rPr>
      <t>: Yes it is. Since we want at most 5% to be less than 19.8,</t>
    </r>
  </si>
  <si>
    <r>
      <rPr>
        <b/>
        <sz val="11"/>
        <color theme="1"/>
        <rFont val="Calibri"/>
        <family val="2"/>
        <scheme val="minor"/>
      </rPr>
      <t>Conclusion</t>
    </r>
    <r>
      <rPr>
        <sz val="11"/>
        <color theme="1"/>
        <rFont val="Calibri"/>
        <family val="2"/>
        <scheme val="minor"/>
      </rPr>
      <t>: Yes it is. 5% are less than 19.94 which is even better than 19.8.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</si>
</sst>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0" fillId="3" borderId="0" xfId="0" applyFill="1" applyAlignment="1">
      <alignment horizontal="center"/>
    </xf>
    <xf numFmtId="0" fontId="0" fillId="3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2"/>
  <sheetViews>
    <sheetView zoomScale="145" zoomScaleNormal="145" workbookViewId="0">
      <selection sqref="A1:XFD1048576"/>
    </sheetView>
  </sheetViews>
  <sheetFormatPr defaultRowHeight="14.5" x14ac:dyDescent="0.35"/>
  <cols>
    <col min="1" max="1" width="4.26953125" customWidth="1"/>
    <col min="2" max="2" width="10.6328125" customWidth="1"/>
    <col min="3" max="3" width="10.453125" customWidth="1"/>
  </cols>
  <sheetData>
    <row r="1" spans="2:3" ht="21" x14ac:dyDescent="0.5">
      <c r="B1" s="3" t="s">
        <v>6</v>
      </c>
    </row>
    <row r="2" spans="2:3" x14ac:dyDescent="0.35">
      <c r="B2" s="1" t="s">
        <v>1</v>
      </c>
      <c r="C2" s="2">
        <v>1010</v>
      </c>
    </row>
    <row r="3" spans="2:3" x14ac:dyDescent="0.35">
      <c r="B3" s="1" t="s">
        <v>2</v>
      </c>
      <c r="C3" s="2">
        <v>20</v>
      </c>
    </row>
    <row r="5" spans="2:3" x14ac:dyDescent="0.35">
      <c r="B5" t="s">
        <v>3</v>
      </c>
    </row>
    <row r="6" spans="2:3" x14ac:dyDescent="0.35">
      <c r="B6" s="1" t="s">
        <v>0</v>
      </c>
      <c r="C6" s="4">
        <f>_xlfn.NORM.DIST(1040,$C$2,$C$3,1)</f>
        <v>0.93319279873114191</v>
      </c>
    </row>
    <row r="8" spans="2:3" x14ac:dyDescent="0.35">
      <c r="B8" t="s">
        <v>4</v>
      </c>
    </row>
    <row r="9" spans="2:3" x14ac:dyDescent="0.35">
      <c r="B9" s="1" t="s">
        <v>5</v>
      </c>
      <c r="C9" s="4">
        <f>1-C6</f>
        <v>6.6807201268858085E-2</v>
      </c>
    </row>
    <row r="11" spans="2:3" x14ac:dyDescent="0.35">
      <c r="B11" t="s">
        <v>7</v>
      </c>
    </row>
    <row r="12" spans="2:3" x14ac:dyDescent="0.35">
      <c r="B12" s="1" t="s">
        <v>8</v>
      </c>
      <c r="C12" s="5">
        <f>_xlfn.NORM.DIST(1035,$C$2,$C$3,1)-_xlfn.NORM.DIST(955,$C$2,$C$3,1)</f>
        <v>0.8913704630980902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5"/>
  <sheetViews>
    <sheetView zoomScale="130" zoomScaleNormal="130" workbookViewId="0">
      <selection activeCell="C16" sqref="C16"/>
    </sheetView>
  </sheetViews>
  <sheetFormatPr defaultRowHeight="14.5" x14ac:dyDescent="0.35"/>
  <cols>
    <col min="1" max="1" width="0.1796875" customWidth="1"/>
    <col min="2" max="2" width="10.6328125" customWidth="1"/>
    <col min="3" max="3" width="10.453125" customWidth="1"/>
  </cols>
  <sheetData>
    <row r="1" spans="2:3" ht="21" x14ac:dyDescent="0.5">
      <c r="B1" s="3" t="s">
        <v>9</v>
      </c>
    </row>
    <row r="2" spans="2:3" x14ac:dyDescent="0.35">
      <c r="B2" s="1" t="s">
        <v>1</v>
      </c>
      <c r="C2" s="2">
        <v>1010</v>
      </c>
    </row>
    <row r="3" spans="2:3" x14ac:dyDescent="0.35">
      <c r="B3" s="1" t="s">
        <v>2</v>
      </c>
      <c r="C3" s="2">
        <v>20</v>
      </c>
    </row>
    <row r="5" spans="2:3" x14ac:dyDescent="0.35">
      <c r="B5" t="s">
        <v>11</v>
      </c>
    </row>
    <row r="6" spans="2:3" x14ac:dyDescent="0.35">
      <c r="B6" s="1" t="s">
        <v>10</v>
      </c>
      <c r="C6" s="4">
        <f>_xlfn.NORM.INV(0.85,$C$2,$C$3)</f>
        <v>1030.7286677898758</v>
      </c>
    </row>
    <row r="8" spans="2:3" x14ac:dyDescent="0.35">
      <c r="B8" t="s">
        <v>12</v>
      </c>
    </row>
    <row r="9" spans="2:3" x14ac:dyDescent="0.35">
      <c r="B9" s="1" t="s">
        <v>10</v>
      </c>
      <c r="C9" s="4">
        <f>_xlfn.NORM.INV(1-0.15,$C$2,$C$3)</f>
        <v>1030.7286677898758</v>
      </c>
    </row>
    <row r="10" spans="2:3" ht="13.5" customHeight="1" x14ac:dyDescent="0.35"/>
    <row r="11" spans="2:3" x14ac:dyDescent="0.35">
      <c r="B11" t="s">
        <v>13</v>
      </c>
    </row>
    <row r="12" spans="2:3" x14ac:dyDescent="0.35">
      <c r="B12" s="1" t="s">
        <v>14</v>
      </c>
      <c r="C12" s="6">
        <f>(1-0.85)/2</f>
        <v>7.5000000000000011E-2</v>
      </c>
    </row>
    <row r="13" spans="2:3" x14ac:dyDescent="0.35">
      <c r="B13" s="1" t="s">
        <v>15</v>
      </c>
      <c r="C13" s="6">
        <f>C12+0.85</f>
        <v>0.92500000000000004</v>
      </c>
    </row>
    <row r="14" spans="2:3" x14ac:dyDescent="0.35">
      <c r="B14" s="1" t="s">
        <v>16</v>
      </c>
      <c r="C14" s="5">
        <f>_xlfn.NORM.INV(C12,$C$2,$C$3)</f>
        <v>981.20937058123081</v>
      </c>
    </row>
    <row r="15" spans="2:3" x14ac:dyDescent="0.35">
      <c r="B15" s="1" t="s">
        <v>17</v>
      </c>
      <c r="C15" s="5">
        <f>_xlfn.NORM.INV(C13,$C$2,$C$3)</f>
        <v>1038.7906294187692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B4514-85B4-46C6-BE5F-89210AC722B5}">
  <dimension ref="A1:G17"/>
  <sheetViews>
    <sheetView tabSelected="1" workbookViewId="0">
      <selection activeCell="A12" sqref="A12"/>
    </sheetView>
  </sheetViews>
  <sheetFormatPr defaultRowHeight="14.5" x14ac:dyDescent="0.35"/>
  <cols>
    <col min="1" max="1" width="2.08984375" customWidth="1"/>
    <col min="2" max="2" width="10.6328125" customWidth="1"/>
    <col min="3" max="3" width="10.453125" customWidth="1"/>
  </cols>
  <sheetData>
    <row r="1" spans="1:7" ht="21" x14ac:dyDescent="0.5">
      <c r="B1" s="3" t="s">
        <v>18</v>
      </c>
    </row>
    <row r="2" spans="1:7" x14ac:dyDescent="0.35">
      <c r="B2" s="1" t="s">
        <v>1</v>
      </c>
      <c r="C2" s="2">
        <v>20.100000000000001</v>
      </c>
    </row>
    <row r="3" spans="1:7" x14ac:dyDescent="0.35">
      <c r="B3" s="1" t="s">
        <v>2</v>
      </c>
      <c r="C3" s="2">
        <v>0.1</v>
      </c>
    </row>
    <row r="5" spans="1:7" x14ac:dyDescent="0.35">
      <c r="A5" s="11" t="s">
        <v>19</v>
      </c>
      <c r="B5" s="11"/>
    </row>
    <row r="6" spans="1:7" x14ac:dyDescent="0.35">
      <c r="B6" s="1" t="s">
        <v>10</v>
      </c>
      <c r="C6" s="7">
        <v>19.8</v>
      </c>
    </row>
    <row r="7" spans="1:7" x14ac:dyDescent="0.35">
      <c r="B7" s="1" t="s">
        <v>20</v>
      </c>
      <c r="C7" s="8">
        <v>0.05</v>
      </c>
    </row>
    <row r="9" spans="1:7" x14ac:dyDescent="0.35">
      <c r="A9" s="11" t="s">
        <v>21</v>
      </c>
    </row>
    <row r="10" spans="1:7" x14ac:dyDescent="0.35">
      <c r="B10" s="1" t="s">
        <v>10</v>
      </c>
      <c r="C10" s="5">
        <f>_xlfn.NORM.INV(C7,C2,C3)</f>
        <v>19.935514637304856</v>
      </c>
      <c r="D10" s="9" t="s">
        <v>23</v>
      </c>
    </row>
    <row r="11" spans="1:7" x14ac:dyDescent="0.35">
      <c r="A11" s="12" t="s">
        <v>26</v>
      </c>
    </row>
    <row r="13" spans="1:7" x14ac:dyDescent="0.35">
      <c r="A13" s="11" t="s">
        <v>22</v>
      </c>
    </row>
    <row r="14" spans="1:7" x14ac:dyDescent="0.35">
      <c r="B14" s="10" t="s">
        <v>20</v>
      </c>
      <c r="C14" s="5">
        <f>_xlfn.NORM.DIST(C6,C2,C3,1)</f>
        <v>1.3498980316300612E-3</v>
      </c>
      <c r="D14" s="9" t="s">
        <v>23</v>
      </c>
    </row>
    <row r="16" spans="1:7" x14ac:dyDescent="0.35">
      <c r="A16" s="12" t="s">
        <v>25</v>
      </c>
      <c r="B16" s="12"/>
      <c r="C16" s="12"/>
      <c r="D16" s="12"/>
      <c r="E16" s="12"/>
      <c r="F16" s="12"/>
      <c r="G16" s="12"/>
    </row>
    <row r="17" spans="1:7" x14ac:dyDescent="0.35">
      <c r="A17" s="12" t="s">
        <v>24</v>
      </c>
      <c r="B17" s="12"/>
      <c r="C17" s="12"/>
      <c r="D17" s="12"/>
      <c r="E17" s="12"/>
      <c r="F17" s="12"/>
      <c r="G17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Example1</vt:lpstr>
      <vt:lpstr>Example2</vt:lpstr>
      <vt:lpstr>Example3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2020-04-29T14:48:54Z</dcterms:created>
  <dcterms:modified xsi:type="dcterms:W3CDTF">2024-06-16T17:26:43Z</dcterms:modified>
</cp:coreProperties>
</file>