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it365-my.sharepoint.com/personal/leslie_major_bcit_ca/Documents/OPMT 1130/InnovationGrantWork/Excel/Measure of Variation/"/>
    </mc:Choice>
  </mc:AlternateContent>
  <xr:revisionPtr revIDLastSave="0" documentId="14_{97CB4B2C-F836-4742-B6B8-B61F869D1F57}" xr6:coauthVersionLast="36" xr6:coauthVersionMax="36" xr10:uidLastSave="{00000000-0000-0000-0000-000000000000}"/>
  <bookViews>
    <workbookView xWindow="0" yWindow="0" windowWidth="19200" windowHeight="8840" xr2:uid="{58541C8D-1C35-4B4A-8511-F4567B83E954}"/>
  </bookViews>
  <sheets>
    <sheet name="Measures of Variation Formula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<sst xmlns="http://schemas.openxmlformats.org/spreadsheetml/2006/main" count="27" uniqueCount="27">
  <si>
    <t>X</t>
  </si>
  <si>
    <t>Name</t>
  </si>
  <si>
    <t>Command</t>
  </si>
  <si>
    <t>Answer</t>
  </si>
  <si>
    <t>Answer (with Notes)</t>
  </si>
  <si>
    <t>Range</t>
  </si>
  <si>
    <t>Finds the range</t>
  </si>
  <si>
    <t>Population Standard Deviation</t>
  </si>
  <si>
    <t>Finds the population standard deviation</t>
  </si>
  <si>
    <t>Sample Standard Deviation</t>
  </si>
  <si>
    <t>Finds the sample standard deviation</t>
  </si>
  <si>
    <t>Population Variance</t>
  </si>
  <si>
    <t>Finds the population variance</t>
  </si>
  <si>
    <t>Sample Variance</t>
  </si>
  <si>
    <t>Finds the sample variance</t>
  </si>
  <si>
    <t>Finds the population coefficient of variation</t>
  </si>
  <si>
    <t>  $50,000</t>
  </si>
  <si>
    <t>Coefficient of Variation (Sample)</t>
  </si>
  <si>
    <t>Finds the sample coefficient of variation</t>
  </si>
  <si>
    <t>=MAX(A2:A8)-MIN(A2:A8)</t>
  </si>
  <si>
    <t>=STDEV.P(A2:A8)</t>
  </si>
  <si>
    <t>=STDEV.S(A2:A8)</t>
  </si>
  <si>
    <t>=VAR.P(A2:A8)</t>
  </si>
  <si>
    <t>=VAR.S(A2:A8)</t>
  </si>
  <si>
    <t>=STDEV.P(A2:A8) /AVERAGE(A2:A8)</t>
  </si>
  <si>
    <t>=STDEV.S(A2:A8) /AVERAGE(A2:A8)</t>
  </si>
  <si>
    <t>Coefficient of Variation (Pop)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</si>
</sst>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3"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vertical="center" wrapText="1"/>
    </xf>
    <xf numFmtId="6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6" fontId="0" fillId="0" borderId="1" xfId="0" quotePrefix="1" applyNumberForma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10" fontId="0" fillId="0" borderId="1" xfId="2" applyNumberFormat="1" applyFont="1" applyBorder="1" applyAlignment="1">
      <alignment vertical="center" wrapText="1"/>
    </xf>
    <xf numFmtId="44" fontId="0" fillId="0" borderId="1" xfId="1" applyFont="1" applyBorder="1" applyAlignment="1">
      <alignment vertical="center" wrapText="1"/>
    </xf>
    <xf numFmtId="10" fontId="0" fillId="0" borderId="1" xfId="2" applyNumberFormat="1" applyFont="1" applyBorder="1" applyAlignment="1">
      <alignment horizontal="right" vertical="center" wrapText="1"/>
    </xf>
    <xf numFmtId="164" fontId="0" fillId="0" borderId="1" xfId="1" applyNumberFormat="1" applyFont="1" applyBorder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7BA0C-D51B-4D20-A926-5C33F2EE9F12}">
  <dimension ref="A1:E9"/>
  <sheetViews>
    <sheetView tabSelected="1" zoomScale="115" zoomScaleNormal="115" workbookViewId="0">
      <selection activeCell="D10" sqref="D10"/>
    </sheetView>
  </sheetViews>
  <sheetFormatPr defaultRowHeight="19.5" customHeight="1" x14ac:dyDescent="0.35"/>
  <cols>
    <col min="2" max="2" width="27.26953125" customWidth="1"/>
    <col min="3" max="3" width="29.26953125" customWidth="1"/>
    <col min="4" max="4" width="9.81640625" customWidth="1"/>
    <col min="5" max="5" width="38.81640625" customWidth="1"/>
  </cols>
  <sheetData>
    <row r="1" spans="1:5" ht="19.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9.5" customHeight="1" x14ac:dyDescent="0.35">
      <c r="A2" s="2">
        <v>20000</v>
      </c>
      <c r="B2" s="3" t="s">
        <v>5</v>
      </c>
      <c r="C2" s="5" t="s">
        <v>19</v>
      </c>
      <c r="D2" s="11">
        <f>MAX(A2:A8)-MIN(A2:A8)</f>
        <v>25000</v>
      </c>
      <c r="E2" s="3" t="s">
        <v>6</v>
      </c>
    </row>
    <row r="3" spans="1:5" ht="19.5" customHeight="1" x14ac:dyDescent="0.35">
      <c r="A3" s="2">
        <v>25000</v>
      </c>
      <c r="B3" s="3" t="s">
        <v>7</v>
      </c>
      <c r="C3" s="6" t="s">
        <v>20</v>
      </c>
      <c r="D3" s="9">
        <f>_xlfn.STDEV.P(A2:A8)</f>
        <v>8539.1256382996653</v>
      </c>
      <c r="E3" s="3" t="s">
        <v>8</v>
      </c>
    </row>
    <row r="4" spans="1:5" ht="19.5" customHeight="1" x14ac:dyDescent="0.35">
      <c r="A4" s="2">
        <v>30000</v>
      </c>
      <c r="B4" s="3" t="s">
        <v>9</v>
      </c>
      <c r="C4" s="6" t="s">
        <v>21</v>
      </c>
      <c r="D4" s="9">
        <f>_xlfn.STDEV.S(A2:A8)</f>
        <v>9354.1434669348528</v>
      </c>
      <c r="E4" s="3" t="s">
        <v>10</v>
      </c>
    </row>
    <row r="5" spans="1:5" ht="19.5" customHeight="1" x14ac:dyDescent="0.35">
      <c r="A5" s="2">
        <v>35000</v>
      </c>
      <c r="B5" s="3" t="s">
        <v>11</v>
      </c>
      <c r="C5" s="6" t="s">
        <v>22</v>
      </c>
      <c r="D5" s="3">
        <f>_xlfn.VAR.P(A2:A8)</f>
        <v>72916666.666666672</v>
      </c>
      <c r="E5" s="3" t="s">
        <v>12</v>
      </c>
    </row>
    <row r="6" spans="1:5" ht="19.5" customHeight="1" x14ac:dyDescent="0.35">
      <c r="A6" s="2">
        <v>40000</v>
      </c>
      <c r="B6" s="3" t="s">
        <v>13</v>
      </c>
      <c r="C6" s="6" t="s">
        <v>23</v>
      </c>
      <c r="D6" s="3">
        <f>_xlfn.VAR.S(A2:A8)</f>
        <v>87500000</v>
      </c>
      <c r="E6" s="3" t="s">
        <v>14</v>
      </c>
    </row>
    <row r="7" spans="1:5" ht="19.5" customHeight="1" x14ac:dyDescent="0.35">
      <c r="A7" s="2">
        <v>45000</v>
      </c>
      <c r="B7" s="3" t="s">
        <v>26</v>
      </c>
      <c r="C7" s="6" t="s">
        <v>24</v>
      </c>
      <c r="D7" s="8">
        <f>_xlfn.STDEV.P(A2:A8)/AVERAGE(A2:A8)</f>
        <v>0.26274232733229741</v>
      </c>
      <c r="E7" s="3" t="s">
        <v>15</v>
      </c>
    </row>
    <row r="8" spans="1:5" ht="19.5" customHeight="1" x14ac:dyDescent="0.35">
      <c r="A8" s="3" t="s">
        <v>16</v>
      </c>
      <c r="B8" s="3" t="s">
        <v>17</v>
      </c>
      <c r="C8" s="6" t="s">
        <v>25</v>
      </c>
      <c r="D8" s="10">
        <f>_xlfn.STDEV.S(A2:A8) /AVERAGE(A2:A8)</f>
        <v>0.28781979898261084</v>
      </c>
      <c r="E8" s="4" t="s">
        <v>18</v>
      </c>
    </row>
    <row r="9" spans="1:5" ht="19.5" customHeight="1" x14ac:dyDescent="0.35">
      <c r="B9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CB545EDB3FED42AEDC9C876E08A802" ma:contentTypeVersion="18" ma:contentTypeDescription="Create a new document." ma:contentTypeScope="" ma:versionID="7925e8375ca8073ed2e903a215e5f7b6">
  <xsd:schema xmlns:xsd="http://www.w3.org/2001/XMLSchema" xmlns:xs="http://www.w3.org/2001/XMLSchema" xmlns:p="http://schemas.microsoft.com/office/2006/metadata/properties" xmlns:ns3="54702910-f6d2-4863-b108-84849bc2335a" xmlns:ns4="93b1d675-fdbb-43b7-a87c-84e964be2281" targetNamespace="http://schemas.microsoft.com/office/2006/metadata/properties" ma:root="true" ma:fieldsID="cb3d61a6d3d090e35cc91ffad28f89b3" ns3:_="" ns4:_="">
    <xsd:import namespace="54702910-f6d2-4863-b108-84849bc2335a"/>
    <xsd:import namespace="93b1d675-fdbb-43b7-a87c-84e964be22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02910-f6d2-4863-b108-84849bc233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1d675-fdbb-43b7-a87c-84e964be228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4702910-f6d2-4863-b108-84849bc2335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292719-FA29-432F-832A-7746B62827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702910-f6d2-4863-b108-84849bc2335a"/>
    <ds:schemaRef ds:uri="93b1d675-fdbb-43b7-a87c-84e964be22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F2EDB4-CDBE-4A1E-84CD-6E4FAF114D3D}">
  <ds:schemaRefs>
    <ds:schemaRef ds:uri="http://purl.org/dc/elements/1.1/"/>
    <ds:schemaRef ds:uri="http://schemas.microsoft.com/office/2006/metadata/properties"/>
    <ds:schemaRef ds:uri="http://purl.org/dc/terms/"/>
    <ds:schemaRef ds:uri="54702910-f6d2-4863-b108-84849bc2335a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93b1d675-fdbb-43b7-a87c-84e964be228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5636D94-56E6-4490-8E02-F158A4866E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Measures of Variation Formulae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2024-04-09T05:28:22Z</dcterms:created>
  <dcterms:modified xsi:type="dcterms:W3CDTF">2024-04-09T05:41:21Z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0x010100A4CB545EDB3FED42AEDC9C876E08A802</vt:lpwstr>
  </property>
</Properties>
</file>